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311459\平成３１年度（２０１９年度）\2019_01_工事・委託関係\2019_B12_Ｒ１徳土　撫養港（大桑島地区他）　鳴・撫養他　港湾施設点検診断業務\1_当初設計\"/>
    </mc:Choice>
  </mc:AlternateContent>
  <bookViews>
    <workbookView xWindow="0" yWindow="0" windowWidth="28800" windowHeight="1248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2" i="1" l="1"/>
  <c r="G39" i="1"/>
  <c r="G36" i="1"/>
  <c r="G35" i="1"/>
  <c r="G34" i="1"/>
  <c r="G32" i="1"/>
  <c r="G26" i="1"/>
  <c r="G20" i="1"/>
  <c r="G18" i="1"/>
  <c r="G15" i="1" s="1"/>
  <c r="G14" i="1" s="1"/>
  <c r="G16" i="1"/>
  <c r="G12" i="1"/>
  <c r="G11" i="1" s="1"/>
  <c r="G10" i="1" s="1"/>
  <c r="G41" i="1" s="1"/>
  <c r="G44" i="1" s="1"/>
  <c r="G45" i="1" s="1"/>
</calcChain>
</file>

<file path=xl/sharedStrings.xml><?xml version="1.0" encoding="utf-8"?>
<sst xmlns="http://schemas.openxmlformats.org/spreadsheetml/2006/main" count="86" uniqueCount="52">
  <si>
    <t>業務委託費内訳書</t>
  </si>
  <si>
    <t>住　　　　所</t>
  </si>
  <si>
    <t>商号又は名称</t>
  </si>
  <si>
    <t>代 表 者 名</t>
  </si>
  <si>
    <t>業 務 名</t>
  </si>
  <si>
    <t>Ｒ１徳土　撫養港（大桑島地区他）　鳴・撫養他　港湾施設点検診断業務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</si>
  <si>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</si>
  <si>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</si>
  <si>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</si>
  <si>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</si>
  <si>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</si>
  <si>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</si>
  <si>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</si>
  <si>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</si>
  <si>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打合せ等</t>
  </si>
  <si>
    <t>打合せ</t>
  </si>
  <si>
    <t>業務</t>
  </si>
  <si>
    <t>港湾施設点検診断業務</t>
  </si>
  <si>
    <t>調査・測量準備</t>
  </si>
  <si>
    <t>計画準備</t>
  </si>
  <si>
    <t>地形測量</t>
  </si>
  <si>
    <t>現地測量</t>
  </si>
  <si>
    <t>(km2)式</t>
  </si>
  <si>
    <t>(0.039)1</t>
  </si>
  <si>
    <t>現地点検</t>
  </si>
  <si>
    <t>目視調査</t>
  </si>
  <si>
    <t>m2</t>
  </si>
  <si>
    <t>電位測定</t>
  </si>
  <si>
    <t>箇所</t>
  </si>
  <si>
    <t>照明施設点検・記録
　路側式</t>
  </si>
  <si>
    <t>基</t>
  </si>
  <si>
    <t>図面作成</t>
  </si>
  <si>
    <t>施設</t>
  </si>
  <si>
    <t>港湾台帳整備</t>
  </si>
  <si>
    <t>資料収集整理</t>
  </si>
  <si>
    <t>現地踏査</t>
  </si>
  <si>
    <t>施設位置図</t>
  </si>
  <si>
    <t>帳簿作成</t>
  </si>
  <si>
    <t>照明灯台帳作成</t>
  </si>
  <si>
    <t>報告書作成</t>
  </si>
  <si>
    <t>直接経費</t>
  </si>
  <si>
    <t>安全費</t>
  </si>
  <si>
    <t>警戒船</t>
  </si>
  <si>
    <t>日・隻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</si>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</sst>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17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17</v>
      </c>
      <c r="C15" s="24"/>
      <c r="D15" s="24"/>
      <c r="E15" s="8" t="s">
        <v>13</v>
      </c>
      <c r="F15" s="9">
        <v>1</v>
      </c>
      <c r="G15" s="11">
        <f>G16+G18+G20+G26+G32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18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19</v>
      </c>
      <c r="E17" s="8" t="s">
        <v>16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4" t="s">
        <v>20</v>
      </c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21</v>
      </c>
      <c r="E19" s="8" t="s">
        <v>22</v>
      </c>
      <c r="F19" s="10" t="s">
        <v>23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24</v>
      </c>
      <c r="D20" s="24"/>
      <c r="E20" s="8" t="s">
        <v>13</v>
      </c>
      <c r="F20" s="9">
        <v>1</v>
      </c>
      <c r="G20" s="11">
        <f>G21+G22+G23+G24+G25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26</v>
      </c>
      <c r="F21" s="9">
        <v>38897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25</v>
      </c>
      <c r="E22" s="8" t="s">
        <v>26</v>
      </c>
      <c r="F22" s="9">
        <v>2605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28</v>
      </c>
      <c r="F23" s="9">
        <v>5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29</v>
      </c>
      <c r="E24" s="8" t="s">
        <v>30</v>
      </c>
      <c r="F24" s="9">
        <v>25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32</v>
      </c>
      <c r="F25" s="9">
        <v>35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24" t="s">
        <v>33</v>
      </c>
      <c r="D26" s="24"/>
      <c r="E26" s="8" t="s">
        <v>13</v>
      </c>
      <c r="F26" s="9">
        <v>1</v>
      </c>
      <c r="G26" s="11">
        <f>G27+G28+G29+G30+G31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34</v>
      </c>
      <c r="E27" s="8" t="s">
        <v>32</v>
      </c>
      <c r="F27" s="9">
        <v>28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35</v>
      </c>
      <c r="E28" s="8" t="s">
        <v>32</v>
      </c>
      <c r="F28" s="9">
        <v>28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36</v>
      </c>
      <c r="E29" s="8" t="s">
        <v>32</v>
      </c>
      <c r="F29" s="9">
        <v>57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37</v>
      </c>
      <c r="E30" s="8" t="s">
        <v>32</v>
      </c>
      <c r="F30" s="9">
        <v>57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38</v>
      </c>
      <c r="E31" s="8" t="s">
        <v>30</v>
      </c>
      <c r="F31" s="9">
        <v>25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24" t="s">
        <v>39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39</v>
      </c>
      <c r="E33" s="8" t="s">
        <v>16</v>
      </c>
      <c r="F33" s="9">
        <v>1</v>
      </c>
      <c r="G33" s="12"/>
      <c r="I33" s="13">
        <v>24</v>
      </c>
      <c r="J33" s="14">
        <v>4</v>
      </c>
    </row>
    <row r="34" spans="1:10" ht="42" customHeight="1" x14ac:dyDescent="0.15">
      <c r="A34" s="23" t="s">
        <v>40</v>
      </c>
      <c r="B34" s="24"/>
      <c r="C34" s="24"/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1</v>
      </c>
    </row>
    <row r="35" spans="1:10" ht="42" customHeight="1" x14ac:dyDescent="0.15">
      <c r="A35" s="6"/>
      <c r="B35" s="24" t="s">
        <v>40</v>
      </c>
      <c r="C35" s="24"/>
      <c r="D35" s="24"/>
      <c r="E35" s="8" t="s">
        <v>13</v>
      </c>
      <c r="F35" s="9">
        <v>1</v>
      </c>
      <c r="G35" s="11">
        <f>G36+G39</f>
        <v>0</v>
      </c>
      <c r="I35" s="13">
        <v>26</v>
      </c>
      <c r="J35" s="14">
        <v>2</v>
      </c>
    </row>
    <row r="36" spans="1:10" ht="42" customHeight="1" x14ac:dyDescent="0.15">
      <c r="A36" s="6"/>
      <c r="B36" s="7"/>
      <c r="C36" s="24" t="s">
        <v>41</v>
      </c>
      <c r="D36" s="24"/>
      <c r="E36" s="8" t="s">
        <v>13</v>
      </c>
      <c r="F36" s="9">
        <v>1</v>
      </c>
      <c r="G36" s="11">
        <f>G37+G38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41</v>
      </c>
      <c r="E37" s="8" t="s">
        <v>13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42</v>
      </c>
      <c r="E38" s="8" t="s">
        <v>43</v>
      </c>
      <c r="F38" s="9">
        <v>3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24" t="s">
        <v>44</v>
      </c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45</v>
      </c>
      <c r="E40" s="8" t="s">
        <v>13</v>
      </c>
      <c r="F40" s="9">
        <v>1</v>
      </c>
      <c r="G40" s="12"/>
      <c r="I40" s="13">
        <v>31</v>
      </c>
      <c r="J40" s="14">
        <v>4</v>
      </c>
    </row>
    <row r="41" spans="1:10" ht="42" customHeight="1" x14ac:dyDescent="0.15">
      <c r="A41" s="23" t="s">
        <v>46</v>
      </c>
      <c r="B41" s="24"/>
      <c r="C41" s="24"/>
      <c r="D41" s="24"/>
      <c r="E41" s="8" t="s">
        <v>13</v>
      </c>
      <c r="F41" s="9">
        <v>1</v>
      </c>
      <c r="G41" s="11">
        <f>G10+G14+G34</f>
        <v>0</v>
      </c>
      <c r="I41" s="13">
        <v>32</v>
      </c>
      <c r="J41" s="14"/>
    </row>
    <row r="42" spans="1:10" ht="42" customHeight="1" x14ac:dyDescent="0.15">
      <c r="A42" s="23" t="s">
        <v>47</v>
      </c>
      <c r="B42" s="24"/>
      <c r="C42" s="24"/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/>
    </row>
    <row r="43" spans="1:10" ht="42" customHeight="1" x14ac:dyDescent="0.15">
      <c r="A43" s="6"/>
      <c r="B43" s="24" t="s">
        <v>48</v>
      </c>
      <c r="C43" s="24"/>
      <c r="D43" s="24"/>
      <c r="E43" s="8" t="s">
        <v>13</v>
      </c>
      <c r="F43" s="9">
        <v>1</v>
      </c>
      <c r="G43" s="12"/>
      <c r="I43" s="13">
        <v>34</v>
      </c>
      <c r="J43" s="14"/>
    </row>
    <row r="44" spans="1:10" ht="42" customHeight="1" x14ac:dyDescent="0.15">
      <c r="A44" s="23" t="s">
        <v>49</v>
      </c>
      <c r="B44" s="24"/>
      <c r="C44" s="24"/>
      <c r="D44" s="24"/>
      <c r="E44" s="8" t="s">
        <v>13</v>
      </c>
      <c r="F44" s="9">
        <v>1</v>
      </c>
      <c r="G44" s="11">
        <f>G41+G42</f>
        <v>0</v>
      </c>
      <c r="I44" s="13">
        <v>35</v>
      </c>
      <c r="J44" s="14">
        <v>30</v>
      </c>
    </row>
    <row r="45" spans="1:10" ht="42" customHeight="1" x14ac:dyDescent="0.15">
      <c r="A45" s="25" t="s">
        <v>50</v>
      </c>
      <c r="B45" s="26"/>
      <c r="C45" s="26"/>
      <c r="D45" s="26"/>
      <c r="E45" s="15" t="s">
        <v>51</v>
      </c>
      <c r="F45" s="16" t="s">
        <v>51</v>
      </c>
      <c r="G45" s="17">
        <f>G44</f>
        <v>0</v>
      </c>
      <c r="I45" s="18">
        <v>36</v>
      </c>
      <c r="J45" s="18">
        <v>90</v>
      </c>
    </row>
  </sheetData>
  <sheetProtection sheet="1"/>
  <mergeCells count="42">
    <mergeCell ref="A44:D44"/>
    <mergeCell ref="A45:D45"/>
    <mergeCell ref="C39:D39"/>
    <mergeCell ref="D40"/>
    <mergeCell ref="A41:D41"/>
    <mergeCell ref="A42:D42"/>
    <mergeCell ref="B43:D43"/>
    <mergeCell ref="A34:D34"/>
    <mergeCell ref="B35:D35"/>
    <mergeCell ref="C36:D36"/>
    <mergeCell ref="D37"/>
    <mergeCell ref="D38"/>
    <mergeCell ref="D29"/>
    <mergeCell ref="D30"/>
    <mergeCell ref="D31"/>
    <mergeCell ref="C32:D32"/>
    <mergeCell ref="D33"/>
    <mergeCell ref="D24"/>
    <mergeCell ref="D25"/>
    <mergeCell ref="C26:D26"/>
    <mergeCell ref="D27"/>
    <mergeCell ref="D28"/>
    <mergeCell ref="D19"/>
    <mergeCell ref="C20:D20"/>
    <mergeCell ref="D21"/>
    <mergeCell ref="D22"/>
    <mergeCell ref="D23"/>
    <mergeCell ref="A14:D14"/>
    <mergeCell ref="B15:D15"/>
    <mergeCell ref="C16: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Kitaoka Masato</cp:lastModifiedBy>
  <dcterms:created xsi:type="dcterms:W3CDTF">2019-11-21T02:45:02Z</dcterms:created>
  <dcterms:modified xsi:type="dcterms:W3CDTF">2019-11-21T02:45:09Z</dcterms:modified>
</cp:coreProperties>
</file>